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25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<sst xmlns="http://schemas.openxmlformats.org/spreadsheetml/2006/main" count="388" uniqueCount="158">
  <si>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</si>
  <si>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</si>
  <si>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</si>
  <si>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</si>
  <si>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</si>
  <si>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</si>
  <si>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</si>
  <si>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</si>
  <si>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</si>
  <si>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</si>
  <si>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</si>
  <si>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</si>
  <si>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</si>
  <si>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</si>
  <si>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</si>
  <si>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</si>
  <si>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</si>
  <si>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</si>
  <si>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</si>
  <si>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</si>
  <si>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</si>
  <si>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</si>
  <si>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</si>
  <si>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</si>
  <si>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</si>
  <si>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</si>
  <si>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</si>
  <si>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</si>
  <si>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</si>
  <si>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</si>
  <si>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</si>
  <si>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</si>
  <si>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</si>
  <si>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</si>
  <si>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</si>
  <si>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</si>
  <si>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</si>
  <si>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</si>
  <si>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</si>
  <si>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</si>
  <si>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</si>
  <si>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</si>
  <si>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</si>
  <si>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</si>
  <si>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</si>
  <si>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</si>
  <si>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</si>
  <si>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</si>
  <si>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</si>
  <si>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</si>
  <si>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</si>
  <si>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</si>
  <si>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</si>
  <si>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</si>
  <si>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</si>
  <si>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</si>
  <si>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</si>
  <si>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</si>
  <si>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</si>
  <si>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</si>
  <si>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</si>
  <si>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</si>
  <si>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</si>
  <si>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</si>
  <si>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</si>
  <si>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</si>
  <si>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</si>
  <si>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</si>
  <si>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</si>
  <si>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</si>
  <si>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</si>
  <si>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</si>
  <si>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</si>
  <si>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</si>
  <si>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</si>
  <si>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</si>
  <si>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</si>
  <si>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</si>
  <si>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</si>
  <si>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</si>
  <si>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</si>
  <si>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</si>
  <si>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</si>
  <si>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</si>
  <si>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</si>
  <si>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</si>
  <si>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</si>
  <si>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</si>
  <si>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</si>
  <si>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</si>
  <si>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</si>
  <si>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</si>
  <si>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</si>
  <si>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</si>
  <si>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</si>
  <si>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</si>
  <si>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</si>
  <si>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</si>
  <si>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</si>
  <si>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</si>
  <si>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</si>
  <si>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</si>
  <si>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</si>
  <si>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</si>
  <si>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</si>
  <si>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</si>
  <si>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</si>
  <si>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</si>
  <si>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</si>
  <si>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</si>
  <si>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</si>
  <si>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</si>
  <si>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</si>
  <si>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</si>
  <si>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</si>
  <si>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</si>
  <si>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</si>
  <si>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</si>
  <si>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</si>
  <si>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</si>
  <si>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</si>
  <si>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</si>
  <si>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</si>
  <si>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</si>
  <si>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</si>
  <si>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</si>
  <si>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</si>
  <si>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</si>
  <si>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</si>
  <si>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</si>
  <si>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</si>
  <si>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</si>
  <si>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</si>
  <si>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</si>
  <si>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</si>
  <si>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</si>
  <si>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</si>
  <si>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</si>
  <si>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</si>
  <si>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</si>
  <si>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</si>
  <si>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</si>
  <si>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</si>
  <si>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</si>
  <si>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</si>
  <si>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</si>
  <si>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</si>
  <si>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</si>
  <si>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</si>
  <si>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</si>
  <si>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</si>
  <si>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I dati non sono riportati in tabelle ( personale dipendente)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</si>
  <si>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0"/>
        <rFont val="Palatino Linotype"/>
        <family val="1"/>
      </rPr>
      <t>link</t>
    </r>
    <r>
      <rPr>
        <sz val="10"/>
        <rFont val="Palatino Linotype"/>
        <family val="1"/>
      </rPr>
      <t xml:space="preserve"> alla sotto-sezione "bandi di gara e contratti"); accordi stipulati dall'amministrazione con soggetti privati o con altre amministrazioni pubbliche. </t>
    </r>
  </si>
  <si>
    <r>
      <t>Atti di programmazione delle opere pubbliche (</t>
    </r>
    <r>
      <rPr>
        <i/>
        <sz val="10"/>
        <rFont val="Palatino Linotype"/>
        <family val="1"/>
      </rPr>
      <t>link</t>
    </r>
    <r>
      <rPr>
        <sz val="10"/>
        <rFont val="Palatino Linotype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</si>
  <si>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n/a</t>
  </si>
  <si>
    <t>COMUNE DI SEUI</t>
  </si>
  <si>
    <t>manca la relativa sottosezione _ il dato è pubblicate nella sezione relaione performance</t>
  </si>
  <si>
    <t>30/04/019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</si>
</sst>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17"/>
      <name val="Palatino Linotype"/>
      <family val="1"/>
    </font>
    <font>
      <b/>
      <sz val="10"/>
      <color indexed="6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63"/>
      <name val="Palatino Linotyp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b/>
      <sz val="10"/>
      <color rgb="FF006100"/>
      <name val="Palatino Linotype"/>
      <family val="1"/>
    </font>
    <font>
      <b/>
      <sz val="10"/>
      <color rgb="FF9C6500"/>
      <name val="Palatino Linotype"/>
      <family val="1"/>
    </font>
    <font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color rgb="FF333333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35" borderId="11" xfId="6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9" fillId="35" borderId="11" xfId="60" applyFont="1" applyFill="1" applyBorder="1" applyAlignment="1">
      <alignment horizontal="center" vertical="center" wrapText="1"/>
    </xf>
    <xf numFmtId="14" fontId="60" fillId="36" borderId="12" xfId="48" applyNumberFormat="1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2" borderId="10" xfId="0" applyFont="1" applyFill="1" applyBorder="1" applyAlignment="1">
      <alignment vertical="center" wrapText="1"/>
    </xf>
    <xf numFmtId="0" fontId="63" fillId="2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2" borderId="10" xfId="0" applyFont="1" applyFill="1" applyBorder="1" applyAlignment="1">
      <alignment vertical="center" wrapText="1"/>
    </xf>
    <xf numFmtId="0" fontId="64" fillId="2" borderId="10" xfId="0" applyFont="1" applyFill="1" applyBorder="1" applyAlignment="1">
      <alignment horizontal="left" vertical="center" wrapText="1"/>
    </xf>
    <xf numFmtId="0" fontId="63" fillId="33" borderId="0" xfId="0" applyFont="1" applyFill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left" vertical="center" wrapText="1"/>
    </xf>
    <xf numFmtId="0" fontId="63" fillId="2" borderId="14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wrapText="1"/>
    </xf>
    <xf numFmtId="0" fontId="63" fillId="2" borderId="10" xfId="0" applyFont="1" applyFill="1" applyBorder="1" applyAlignment="1">
      <alignment horizontal="left" vertical="center"/>
    </xf>
    <xf numFmtId="0" fontId="63" fillId="2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0" fillId="36" borderId="16" xfId="48" applyFont="1" applyFill="1" applyBorder="1" applyAlignment="1">
      <alignment horizontal="center" vertical="center" wrapText="1"/>
    </xf>
    <xf numFmtId="0" fontId="60" fillId="36" borderId="17" xfId="48" applyFont="1" applyFill="1" applyBorder="1" applyAlignment="1">
      <alignment horizontal="center" vertical="center" wrapText="1"/>
    </xf>
    <xf numFmtId="0" fontId="60" fillId="36" borderId="18" xfId="48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8" fillId="36" borderId="16" xfId="48" applyFont="1" applyFill="1" applyBorder="1" applyAlignment="1">
      <alignment horizontal="center" vertical="center" wrapText="1"/>
    </xf>
    <xf numFmtId="0" fontId="58" fillId="36" borderId="17" xfId="48" applyFont="1" applyFill="1" applyBorder="1" applyAlignment="1">
      <alignment horizontal="center" vertical="center" wrapText="1"/>
    </xf>
    <xf numFmtId="0" fontId="58" fillId="36" borderId="18" xfId="48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60" zoomScaleNormal="6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4" sqref="L34"/>
    </sheetView>
  </sheetViews>
  <sheetFormatPr defaultColWidth="8.8515625" defaultRowHeight="15"/>
  <cols>
    <col min="1" max="1" width="30.00390625" style="33" customWidth="1"/>
    <col min="2" max="3" width="19.28125" style="34" customWidth="1"/>
    <col min="4" max="4" width="31.140625" style="34" customWidth="1"/>
    <col min="5" max="5" width="29.8515625" style="34" customWidth="1"/>
    <col min="6" max="6" width="60.8515625" style="34" customWidth="1"/>
    <col min="7" max="7" width="20.421875" style="34" customWidth="1"/>
    <col min="8" max="12" width="15.7109375" style="27" customWidth="1"/>
    <col min="13" max="13" width="20.00390625" style="27" customWidth="1"/>
    <col min="14" max="16" width="0" style="27" hidden="1" customWidth="1"/>
    <col min="17" max="16384" width="8.8515625" style="27" customWidth="1"/>
  </cols>
  <sheetData>
    <row r="1" spans="1:6" s="25" customFormat="1" ht="99" customHeight="1">
      <c r="A1" s="23" t="s">
        <v>24</v>
      </c>
      <c r="B1" s="53" t="s">
        <v>155</v>
      </c>
      <c r="C1" s="54"/>
      <c r="D1" s="55"/>
      <c r="E1" s="23" t="s">
        <v>26</v>
      </c>
      <c r="F1" s="24" t="s">
        <v>157</v>
      </c>
    </row>
    <row r="2" spans="1:13" s="25" customFormat="1" ht="61.5" customHeight="1">
      <c r="A2" s="58" t="s">
        <v>138</v>
      </c>
      <c r="B2" s="59"/>
      <c r="C2" s="59"/>
      <c r="D2" s="59"/>
      <c r="E2" s="59"/>
      <c r="F2" s="59"/>
      <c r="G2" s="60"/>
      <c r="H2" s="26" t="s">
        <v>13</v>
      </c>
      <c r="I2" s="26" t="s">
        <v>14</v>
      </c>
      <c r="J2" s="26" t="s">
        <v>15</v>
      </c>
      <c r="K2" s="26" t="s">
        <v>16</v>
      </c>
      <c r="L2" s="26" t="s">
        <v>17</v>
      </c>
      <c r="M2" s="56" t="s">
        <v>18</v>
      </c>
    </row>
    <row r="3" spans="1:13" s="25" customFormat="1" ht="105" customHeight="1">
      <c r="A3" s="26" t="s">
        <v>3</v>
      </c>
      <c r="B3" s="26" t="s">
        <v>2</v>
      </c>
      <c r="C3" s="26" t="s">
        <v>31</v>
      </c>
      <c r="D3" s="26" t="s">
        <v>0</v>
      </c>
      <c r="E3" s="26" t="s">
        <v>6</v>
      </c>
      <c r="F3" s="26" t="s">
        <v>1</v>
      </c>
      <c r="G3" s="26" t="s">
        <v>28</v>
      </c>
      <c r="H3" s="35" t="s">
        <v>19</v>
      </c>
      <c r="I3" s="35" t="s">
        <v>20</v>
      </c>
      <c r="J3" s="35" t="s">
        <v>21</v>
      </c>
      <c r="K3" s="35" t="s">
        <v>22</v>
      </c>
      <c r="L3" s="35" t="s">
        <v>23</v>
      </c>
      <c r="M3" s="57"/>
    </row>
    <row r="4" spans="1:14" s="25" customFormat="1" ht="93.75" customHeight="1">
      <c r="A4" s="62" t="s">
        <v>35</v>
      </c>
      <c r="B4" s="36" t="s">
        <v>126</v>
      </c>
      <c r="C4" s="49" t="s">
        <v>137</v>
      </c>
      <c r="D4" s="36" t="s">
        <v>127</v>
      </c>
      <c r="E4" s="36" t="s">
        <v>126</v>
      </c>
      <c r="F4" s="37" t="s">
        <v>131</v>
      </c>
      <c r="G4" s="38" t="s">
        <v>132</v>
      </c>
      <c r="H4" s="43">
        <v>1</v>
      </c>
      <c r="I4" s="43">
        <v>3</v>
      </c>
      <c r="J4" s="43">
        <v>3</v>
      </c>
      <c r="K4" s="43">
        <v>3</v>
      </c>
      <c r="L4" s="43">
        <v>2</v>
      </c>
      <c r="M4" s="39" t="s">
        <v>156</v>
      </c>
      <c r="N4" s="25">
        <f>SUM(H4:M4)</f>
        <v>12</v>
      </c>
    </row>
    <row r="5" spans="1:14" s="25" customFormat="1" ht="93.75" customHeight="1">
      <c r="A5" s="63"/>
      <c r="B5" s="36" t="s">
        <v>128</v>
      </c>
      <c r="C5" s="50"/>
      <c r="D5" s="46" t="s">
        <v>129</v>
      </c>
      <c r="E5" s="36" t="s">
        <v>133</v>
      </c>
      <c r="F5" s="37" t="s">
        <v>134</v>
      </c>
      <c r="G5" s="38" t="s">
        <v>10</v>
      </c>
      <c r="H5" s="43">
        <v>2</v>
      </c>
      <c r="I5" s="43">
        <v>3</v>
      </c>
      <c r="J5" s="43">
        <v>3</v>
      </c>
      <c r="K5" s="43">
        <v>3</v>
      </c>
      <c r="L5" s="43">
        <v>3</v>
      </c>
      <c r="M5" s="39"/>
      <c r="N5" s="25">
        <f aca="true" t="shared" si="0" ref="N5:N41">SUM(H5:M5)</f>
        <v>14</v>
      </c>
    </row>
    <row r="6" spans="1:14" s="25" customFormat="1" ht="93.75" customHeight="1">
      <c r="A6" s="63"/>
      <c r="B6" s="36" t="s">
        <v>130</v>
      </c>
      <c r="C6" s="50"/>
      <c r="D6" s="48"/>
      <c r="E6" s="36" t="s">
        <v>130</v>
      </c>
      <c r="F6" s="37" t="s">
        <v>135</v>
      </c>
      <c r="G6" s="38" t="s">
        <v>10</v>
      </c>
      <c r="H6" s="43">
        <v>2</v>
      </c>
      <c r="I6" s="43">
        <v>3</v>
      </c>
      <c r="J6" s="43">
        <v>3</v>
      </c>
      <c r="K6" s="43">
        <v>3</v>
      </c>
      <c r="L6" s="43">
        <v>3</v>
      </c>
      <c r="M6" s="40"/>
      <c r="N6" s="25">
        <f t="shared" si="0"/>
        <v>14</v>
      </c>
    </row>
    <row r="7" spans="1:14" s="25" customFormat="1" ht="93.75" customHeight="1">
      <c r="A7" s="63"/>
      <c r="B7" s="45" t="s">
        <v>36</v>
      </c>
      <c r="C7" s="50"/>
      <c r="D7" s="45" t="s">
        <v>37</v>
      </c>
      <c r="E7" s="46" t="s">
        <v>38</v>
      </c>
      <c r="F7" s="37" t="s">
        <v>39</v>
      </c>
      <c r="G7" s="38" t="s">
        <v>10</v>
      </c>
      <c r="H7" s="43">
        <v>2</v>
      </c>
      <c r="I7" s="43">
        <v>2</v>
      </c>
      <c r="J7" s="43">
        <v>3</v>
      </c>
      <c r="K7" s="43">
        <v>3</v>
      </c>
      <c r="L7" s="43">
        <v>3</v>
      </c>
      <c r="M7" s="28" t="s">
        <v>151</v>
      </c>
      <c r="N7" s="25">
        <f t="shared" si="0"/>
        <v>13</v>
      </c>
    </row>
    <row r="8" spans="1:14" s="25" customFormat="1" ht="93.75" customHeight="1">
      <c r="A8" s="63"/>
      <c r="B8" s="45"/>
      <c r="C8" s="50"/>
      <c r="D8" s="45"/>
      <c r="E8" s="48"/>
      <c r="F8" s="37" t="s">
        <v>40</v>
      </c>
      <c r="G8" s="38" t="s">
        <v>10</v>
      </c>
      <c r="H8" s="43">
        <v>2</v>
      </c>
      <c r="I8" s="43">
        <v>2</v>
      </c>
      <c r="J8" s="43">
        <v>3</v>
      </c>
      <c r="K8" s="43">
        <v>3</v>
      </c>
      <c r="L8" s="43">
        <v>3</v>
      </c>
      <c r="M8" s="28" t="s">
        <v>151</v>
      </c>
      <c r="N8" s="25">
        <f t="shared" si="0"/>
        <v>13</v>
      </c>
    </row>
    <row r="9" spans="1:14" s="25" customFormat="1" ht="93.75" customHeight="1">
      <c r="A9" s="63"/>
      <c r="B9" s="45" t="s">
        <v>41</v>
      </c>
      <c r="C9" s="50"/>
      <c r="D9" s="45" t="s">
        <v>42</v>
      </c>
      <c r="E9" s="46" t="s">
        <v>43</v>
      </c>
      <c r="F9" s="37" t="s">
        <v>44</v>
      </c>
      <c r="G9" s="38" t="s">
        <v>10</v>
      </c>
      <c r="H9" s="43">
        <v>2</v>
      </c>
      <c r="I9" s="43">
        <v>1</v>
      </c>
      <c r="J9" s="43">
        <v>3</v>
      </c>
      <c r="K9" s="43">
        <v>3</v>
      </c>
      <c r="L9" s="43">
        <v>3</v>
      </c>
      <c r="M9" s="40"/>
      <c r="N9" s="25">
        <f t="shared" si="0"/>
        <v>12</v>
      </c>
    </row>
    <row r="10" spans="1:14" s="25" customFormat="1" ht="93.75" customHeight="1">
      <c r="A10" s="63"/>
      <c r="B10" s="45"/>
      <c r="C10" s="50"/>
      <c r="D10" s="45"/>
      <c r="E10" s="47"/>
      <c r="F10" s="37" t="s">
        <v>45</v>
      </c>
      <c r="G10" s="38" t="s">
        <v>10</v>
      </c>
      <c r="H10" s="43">
        <v>2</v>
      </c>
      <c r="I10" s="43">
        <v>1</v>
      </c>
      <c r="J10" s="43">
        <v>3</v>
      </c>
      <c r="K10" s="43">
        <v>3</v>
      </c>
      <c r="L10" s="43">
        <v>3</v>
      </c>
      <c r="M10" s="40"/>
      <c r="N10" s="25">
        <f t="shared" si="0"/>
        <v>12</v>
      </c>
    </row>
    <row r="11" spans="1:14" s="25" customFormat="1" ht="93.75" customHeight="1">
      <c r="A11" s="64"/>
      <c r="B11" s="45"/>
      <c r="C11" s="51"/>
      <c r="D11" s="45"/>
      <c r="E11" s="48"/>
      <c r="F11" s="37" t="s">
        <v>46</v>
      </c>
      <c r="G11" s="38" t="s">
        <v>10</v>
      </c>
      <c r="H11" s="43">
        <v>2</v>
      </c>
      <c r="I11" s="43">
        <v>1</v>
      </c>
      <c r="J11" s="43">
        <v>3</v>
      </c>
      <c r="K11" s="43">
        <v>3</v>
      </c>
      <c r="L11" s="43">
        <v>3</v>
      </c>
      <c r="M11" s="40"/>
      <c r="N11" s="25">
        <f t="shared" si="0"/>
        <v>12</v>
      </c>
    </row>
    <row r="12" spans="1:14" ht="90">
      <c r="A12" s="61" t="s">
        <v>47</v>
      </c>
      <c r="B12" s="36" t="s">
        <v>48</v>
      </c>
      <c r="C12" s="52" t="s">
        <v>32</v>
      </c>
      <c r="D12" s="36" t="s">
        <v>49</v>
      </c>
      <c r="E12" s="36" t="s">
        <v>50</v>
      </c>
      <c r="F12" s="37" t="s">
        <v>152</v>
      </c>
      <c r="G12" s="38" t="s">
        <v>52</v>
      </c>
      <c r="H12" s="44">
        <v>2</v>
      </c>
      <c r="I12" s="44">
        <v>3</v>
      </c>
      <c r="J12" s="44">
        <v>3</v>
      </c>
      <c r="K12" s="44">
        <v>3</v>
      </c>
      <c r="L12" s="44">
        <v>3</v>
      </c>
      <c r="M12" s="28"/>
      <c r="N12" s="25">
        <f t="shared" si="0"/>
        <v>14</v>
      </c>
    </row>
    <row r="13" spans="1:14" ht="134.25" customHeight="1">
      <c r="A13" s="61"/>
      <c r="B13" s="36" t="s">
        <v>53</v>
      </c>
      <c r="C13" s="52"/>
      <c r="D13" s="36" t="s">
        <v>49</v>
      </c>
      <c r="E13" s="36" t="s">
        <v>54</v>
      </c>
      <c r="F13" s="37" t="s">
        <v>55</v>
      </c>
      <c r="G13" s="38" t="s">
        <v>52</v>
      </c>
      <c r="H13" s="44">
        <v>2</v>
      </c>
      <c r="I13" s="44">
        <v>3</v>
      </c>
      <c r="J13" s="44">
        <v>3</v>
      </c>
      <c r="K13" s="44">
        <v>3</v>
      </c>
      <c r="L13" s="44">
        <v>3</v>
      </c>
      <c r="M13" s="28"/>
      <c r="N13" s="25">
        <f t="shared" si="0"/>
        <v>14</v>
      </c>
    </row>
    <row r="14" spans="1:14" ht="76.5" customHeight="1">
      <c r="A14" s="61" t="s">
        <v>56</v>
      </c>
      <c r="B14" s="52" t="s">
        <v>57</v>
      </c>
      <c r="C14" s="49" t="s">
        <v>32</v>
      </c>
      <c r="D14" s="37" t="s">
        <v>58</v>
      </c>
      <c r="E14" s="52" t="s">
        <v>59</v>
      </c>
      <c r="F14" s="37" t="s">
        <v>60</v>
      </c>
      <c r="G14" s="38" t="s">
        <v>10</v>
      </c>
      <c r="H14" s="44">
        <v>2</v>
      </c>
      <c r="I14" s="44">
        <v>3</v>
      </c>
      <c r="J14" s="44">
        <v>3</v>
      </c>
      <c r="K14" s="44">
        <v>3</v>
      </c>
      <c r="L14" s="44">
        <v>3</v>
      </c>
      <c r="M14" s="28"/>
      <c r="N14" s="25">
        <f t="shared" si="0"/>
        <v>14</v>
      </c>
    </row>
    <row r="15" spans="1:14" ht="45">
      <c r="A15" s="61"/>
      <c r="B15" s="52"/>
      <c r="C15" s="50"/>
      <c r="D15" s="37" t="s">
        <v>61</v>
      </c>
      <c r="E15" s="52"/>
      <c r="F15" s="37" t="s">
        <v>62</v>
      </c>
      <c r="G15" s="38" t="s">
        <v>10</v>
      </c>
      <c r="H15" s="44">
        <v>2</v>
      </c>
      <c r="I15" s="44">
        <v>3</v>
      </c>
      <c r="J15" s="44">
        <v>3</v>
      </c>
      <c r="K15" s="44">
        <v>3</v>
      </c>
      <c r="L15" s="44">
        <v>3</v>
      </c>
      <c r="M15" s="28"/>
      <c r="N15" s="25">
        <f t="shared" si="0"/>
        <v>14</v>
      </c>
    </row>
    <row r="16" spans="1:14" ht="45">
      <c r="A16" s="61"/>
      <c r="B16" s="52"/>
      <c r="C16" s="50"/>
      <c r="D16" s="36" t="s">
        <v>58</v>
      </c>
      <c r="E16" s="52" t="s">
        <v>63</v>
      </c>
      <c r="F16" s="37" t="s">
        <v>64</v>
      </c>
      <c r="G16" s="38" t="s">
        <v>10</v>
      </c>
      <c r="H16" s="44">
        <v>2</v>
      </c>
      <c r="I16" s="44">
        <v>3</v>
      </c>
      <c r="J16" s="44">
        <v>3</v>
      </c>
      <c r="K16" s="44">
        <v>3</v>
      </c>
      <c r="L16" s="44">
        <v>3</v>
      </c>
      <c r="M16" s="28"/>
      <c r="N16" s="25">
        <f t="shared" si="0"/>
        <v>14</v>
      </c>
    </row>
    <row r="17" spans="1:14" ht="45">
      <c r="A17" s="61"/>
      <c r="B17" s="52"/>
      <c r="C17" s="50"/>
      <c r="D17" s="36" t="s">
        <v>61</v>
      </c>
      <c r="E17" s="52"/>
      <c r="F17" s="37" t="s">
        <v>65</v>
      </c>
      <c r="G17" s="38" t="s">
        <v>10</v>
      </c>
      <c r="H17" s="44">
        <v>2</v>
      </c>
      <c r="I17" s="44">
        <v>3</v>
      </c>
      <c r="J17" s="44">
        <v>3</v>
      </c>
      <c r="K17" s="44">
        <v>3</v>
      </c>
      <c r="L17" s="44">
        <v>3</v>
      </c>
      <c r="M17" s="28"/>
      <c r="N17" s="25">
        <f t="shared" si="0"/>
        <v>14</v>
      </c>
    </row>
    <row r="18" spans="1:14" ht="105">
      <c r="A18" s="61"/>
      <c r="B18" s="36" t="s">
        <v>66</v>
      </c>
      <c r="C18" s="51"/>
      <c r="D18" s="36" t="s">
        <v>67</v>
      </c>
      <c r="E18" s="38" t="s">
        <v>68</v>
      </c>
      <c r="F18" s="37" t="s">
        <v>69</v>
      </c>
      <c r="G18" s="38" t="s">
        <v>10</v>
      </c>
      <c r="H18" s="44">
        <v>2</v>
      </c>
      <c r="I18" s="44">
        <v>3</v>
      </c>
      <c r="J18" s="44">
        <v>3</v>
      </c>
      <c r="K18" s="44">
        <v>3</v>
      </c>
      <c r="L18" s="44">
        <v>3</v>
      </c>
      <c r="M18" s="29"/>
      <c r="N18" s="25">
        <f t="shared" si="0"/>
        <v>14</v>
      </c>
    </row>
    <row r="19" spans="1:14" ht="75" customHeight="1">
      <c r="A19" s="62" t="s">
        <v>33</v>
      </c>
      <c r="B19" s="36" t="s">
        <v>70</v>
      </c>
      <c r="C19" s="49" t="s">
        <v>137</v>
      </c>
      <c r="D19" s="36" t="s">
        <v>71</v>
      </c>
      <c r="E19" s="36" t="s">
        <v>70</v>
      </c>
      <c r="F19" s="37" t="s">
        <v>72</v>
      </c>
      <c r="G19" s="38" t="s">
        <v>10</v>
      </c>
      <c r="H19" s="44">
        <v>2</v>
      </c>
      <c r="I19" s="44">
        <v>2</v>
      </c>
      <c r="J19" s="44">
        <v>1</v>
      </c>
      <c r="K19" s="44">
        <v>3</v>
      </c>
      <c r="L19" s="44">
        <v>3</v>
      </c>
      <c r="M19" s="28"/>
      <c r="N19" s="25">
        <f t="shared" si="0"/>
        <v>11</v>
      </c>
    </row>
    <row r="20" spans="1:14" ht="120" customHeight="1">
      <c r="A20" s="63"/>
      <c r="B20" s="36" t="s">
        <v>142</v>
      </c>
      <c r="C20" s="50"/>
      <c r="D20" s="36" t="s">
        <v>144</v>
      </c>
      <c r="E20" s="36" t="s">
        <v>146</v>
      </c>
      <c r="F20" s="37" t="s">
        <v>147</v>
      </c>
      <c r="G20" s="38" t="s">
        <v>148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28"/>
      <c r="N20" s="25">
        <f t="shared" si="0"/>
        <v>0</v>
      </c>
    </row>
    <row r="21" spans="1:14" ht="183.75" customHeight="1">
      <c r="A21" s="64"/>
      <c r="B21" s="36" t="s">
        <v>143</v>
      </c>
      <c r="C21" s="51"/>
      <c r="D21" s="36" t="s">
        <v>145</v>
      </c>
      <c r="E21" s="36" t="s">
        <v>149</v>
      </c>
      <c r="F21" s="37" t="s">
        <v>150</v>
      </c>
      <c r="G21" s="38" t="s">
        <v>10</v>
      </c>
      <c r="H21" s="44" t="s">
        <v>154</v>
      </c>
      <c r="I21" s="44" t="s">
        <v>154</v>
      </c>
      <c r="J21" s="44" t="s">
        <v>154</v>
      </c>
      <c r="K21" s="44" t="s">
        <v>154</v>
      </c>
      <c r="L21" s="44" t="s">
        <v>154</v>
      </c>
      <c r="M21" s="29"/>
      <c r="N21" s="25">
        <f t="shared" si="0"/>
        <v>0</v>
      </c>
    </row>
    <row r="22" spans="1:14" s="30" customFormat="1" ht="60">
      <c r="A22" s="61" t="s">
        <v>73</v>
      </c>
      <c r="B22" s="36" t="s">
        <v>74</v>
      </c>
      <c r="C22" s="49" t="s">
        <v>32</v>
      </c>
      <c r="D22" s="36" t="s">
        <v>75</v>
      </c>
      <c r="E22" s="36" t="s">
        <v>76</v>
      </c>
      <c r="F22" s="37" t="s">
        <v>77</v>
      </c>
      <c r="G22" s="38" t="s">
        <v>78</v>
      </c>
      <c r="H22" s="44">
        <v>2</v>
      </c>
      <c r="I22" s="44">
        <v>3</v>
      </c>
      <c r="J22" s="44">
        <v>3</v>
      </c>
      <c r="K22" s="44">
        <v>3</v>
      </c>
      <c r="L22" s="44">
        <v>3</v>
      </c>
      <c r="M22" s="41"/>
      <c r="N22" s="25">
        <f t="shared" si="0"/>
        <v>14</v>
      </c>
    </row>
    <row r="23" spans="1:14" s="30" customFormat="1" ht="60">
      <c r="A23" s="61"/>
      <c r="B23" s="36" t="s">
        <v>79</v>
      </c>
      <c r="C23" s="50"/>
      <c r="D23" s="36" t="s">
        <v>80</v>
      </c>
      <c r="E23" s="36" t="s">
        <v>81</v>
      </c>
      <c r="F23" s="37" t="s">
        <v>82</v>
      </c>
      <c r="G23" s="38" t="s">
        <v>78</v>
      </c>
      <c r="H23" s="44" t="s">
        <v>154</v>
      </c>
      <c r="I23" s="44" t="s">
        <v>154</v>
      </c>
      <c r="J23" s="44" t="s">
        <v>154</v>
      </c>
      <c r="K23" s="44" t="s">
        <v>154</v>
      </c>
      <c r="L23" s="44" t="s">
        <v>154</v>
      </c>
      <c r="M23" s="29"/>
      <c r="N23" s="25">
        <f t="shared" si="0"/>
        <v>0</v>
      </c>
    </row>
    <row r="24" spans="1:14" s="30" customFormat="1" ht="45">
      <c r="A24" s="61"/>
      <c r="B24" s="52" t="s">
        <v>83</v>
      </c>
      <c r="C24" s="50"/>
      <c r="D24" s="52" t="s">
        <v>84</v>
      </c>
      <c r="E24" s="52" t="s">
        <v>83</v>
      </c>
      <c r="F24" s="37" t="s">
        <v>85</v>
      </c>
      <c r="G24" s="38" t="s">
        <v>86</v>
      </c>
      <c r="H24" s="44">
        <v>2</v>
      </c>
      <c r="I24" s="44">
        <v>3</v>
      </c>
      <c r="J24" s="44">
        <v>3</v>
      </c>
      <c r="K24" s="44">
        <v>3</v>
      </c>
      <c r="L24" s="44">
        <v>3</v>
      </c>
      <c r="M24" s="42"/>
      <c r="N24" s="25">
        <f t="shared" si="0"/>
        <v>14</v>
      </c>
    </row>
    <row r="25" spans="1:14" s="30" customFormat="1" ht="45">
      <c r="A25" s="61"/>
      <c r="B25" s="52"/>
      <c r="C25" s="50"/>
      <c r="D25" s="52"/>
      <c r="E25" s="52"/>
      <c r="F25" s="37" t="s">
        <v>87</v>
      </c>
      <c r="G25" s="38" t="s">
        <v>88</v>
      </c>
      <c r="H25" s="44">
        <v>2</v>
      </c>
      <c r="I25" s="44">
        <v>3</v>
      </c>
      <c r="J25" s="44">
        <v>3</v>
      </c>
      <c r="K25" s="44">
        <v>3</v>
      </c>
      <c r="L25" s="44">
        <v>3</v>
      </c>
      <c r="M25" s="29"/>
      <c r="N25" s="25">
        <f t="shared" si="0"/>
        <v>14</v>
      </c>
    </row>
    <row r="26" spans="1:14" s="30" customFormat="1" ht="52.5" customHeight="1">
      <c r="A26" s="61"/>
      <c r="B26" s="52"/>
      <c r="C26" s="50"/>
      <c r="D26" s="52"/>
      <c r="E26" s="36" t="s">
        <v>89</v>
      </c>
      <c r="F26" s="37" t="s">
        <v>90</v>
      </c>
      <c r="G26" s="38" t="s">
        <v>86</v>
      </c>
      <c r="H26" s="44">
        <v>2</v>
      </c>
      <c r="I26" s="44">
        <v>2</v>
      </c>
      <c r="J26" s="44">
        <v>3</v>
      </c>
      <c r="K26" s="44">
        <v>3</v>
      </c>
      <c r="L26" s="44">
        <v>3</v>
      </c>
      <c r="M26" s="41"/>
      <c r="N26" s="25">
        <f t="shared" si="0"/>
        <v>13</v>
      </c>
    </row>
    <row r="27" spans="1:14" s="30" customFormat="1" ht="120">
      <c r="A27" s="61"/>
      <c r="B27" s="38" t="s">
        <v>91</v>
      </c>
      <c r="C27" s="51"/>
      <c r="D27" s="36" t="s">
        <v>92</v>
      </c>
      <c r="E27" s="36" t="s">
        <v>91</v>
      </c>
      <c r="F27" s="37" t="s">
        <v>93</v>
      </c>
      <c r="G27" s="38" t="s">
        <v>10</v>
      </c>
      <c r="H27" s="44">
        <v>2</v>
      </c>
      <c r="I27" s="44">
        <v>3</v>
      </c>
      <c r="J27" s="44">
        <v>3</v>
      </c>
      <c r="K27" s="44">
        <v>3</v>
      </c>
      <c r="L27" s="44">
        <v>3</v>
      </c>
      <c r="M27" s="29"/>
      <c r="N27" s="25">
        <f t="shared" si="0"/>
        <v>14</v>
      </c>
    </row>
    <row r="28" spans="1:14" s="30" customFormat="1" ht="75">
      <c r="A28" s="61" t="s">
        <v>94</v>
      </c>
      <c r="B28" s="38" t="s">
        <v>95</v>
      </c>
      <c r="C28" s="49" t="s">
        <v>139</v>
      </c>
      <c r="D28" s="36" t="s">
        <v>96</v>
      </c>
      <c r="E28" s="36" t="s">
        <v>97</v>
      </c>
      <c r="F28" s="37" t="s">
        <v>98</v>
      </c>
      <c r="G28" s="38" t="s">
        <v>10</v>
      </c>
      <c r="H28" s="44" t="s">
        <v>154</v>
      </c>
      <c r="I28" s="44" t="s">
        <v>154</v>
      </c>
      <c r="J28" s="44" t="s">
        <v>154</v>
      </c>
      <c r="K28" s="44" t="s">
        <v>154</v>
      </c>
      <c r="L28" s="44" t="s">
        <v>154</v>
      </c>
      <c r="M28" s="29"/>
      <c r="N28" s="25">
        <f t="shared" si="0"/>
        <v>0</v>
      </c>
    </row>
    <row r="29" spans="1:14" s="30" customFormat="1" ht="105">
      <c r="A29" s="61"/>
      <c r="B29" s="38" t="s">
        <v>99</v>
      </c>
      <c r="C29" s="50"/>
      <c r="D29" s="36" t="s">
        <v>100</v>
      </c>
      <c r="E29" s="36" t="s">
        <v>99</v>
      </c>
      <c r="F29" s="37" t="s">
        <v>153</v>
      </c>
      <c r="G29" s="38" t="s">
        <v>102</v>
      </c>
      <c r="H29" s="44">
        <v>2</v>
      </c>
      <c r="I29" s="44">
        <v>3</v>
      </c>
      <c r="J29" s="44">
        <v>3</v>
      </c>
      <c r="K29" s="44">
        <v>3</v>
      </c>
      <c r="L29" s="44">
        <v>3</v>
      </c>
      <c r="M29" s="28"/>
      <c r="N29" s="25">
        <f t="shared" si="0"/>
        <v>14</v>
      </c>
    </row>
    <row r="30" spans="1:14" s="30" customFormat="1" ht="45">
      <c r="A30" s="61"/>
      <c r="B30" s="52" t="s">
        <v>103</v>
      </c>
      <c r="C30" s="50"/>
      <c r="D30" s="36" t="s">
        <v>104</v>
      </c>
      <c r="E30" s="45" t="s">
        <v>105</v>
      </c>
      <c r="F30" s="37" t="s">
        <v>106</v>
      </c>
      <c r="G30" s="38" t="s">
        <v>107</v>
      </c>
      <c r="H30" s="44">
        <v>2</v>
      </c>
      <c r="I30" s="44">
        <v>3</v>
      </c>
      <c r="J30" s="44">
        <v>3</v>
      </c>
      <c r="K30" s="44">
        <v>3</v>
      </c>
      <c r="L30" s="44">
        <v>3</v>
      </c>
      <c r="M30" s="28"/>
      <c r="N30" s="25">
        <f t="shared" si="0"/>
        <v>14</v>
      </c>
    </row>
    <row r="31" spans="1:14" s="30" customFormat="1" ht="75" customHeight="1">
      <c r="A31" s="61"/>
      <c r="B31" s="52"/>
      <c r="C31" s="51"/>
      <c r="D31" s="36" t="s">
        <v>104</v>
      </c>
      <c r="E31" s="45"/>
      <c r="F31" s="37" t="s">
        <v>108</v>
      </c>
      <c r="G31" s="38" t="s">
        <v>107</v>
      </c>
      <c r="H31" s="44">
        <v>2</v>
      </c>
      <c r="I31" s="44">
        <v>3</v>
      </c>
      <c r="J31" s="44">
        <v>3</v>
      </c>
      <c r="K31" s="44">
        <v>3</v>
      </c>
      <c r="L31" s="44">
        <v>3</v>
      </c>
      <c r="M31" s="28"/>
      <c r="N31" s="25">
        <f t="shared" si="0"/>
        <v>14</v>
      </c>
    </row>
    <row r="32" spans="1:14" s="30" customFormat="1" ht="79.5" customHeight="1">
      <c r="A32" s="61" t="s">
        <v>4</v>
      </c>
      <c r="B32" s="45"/>
      <c r="C32" s="49" t="s">
        <v>140</v>
      </c>
      <c r="D32" s="36" t="s">
        <v>8</v>
      </c>
      <c r="E32" s="45" t="s">
        <v>12</v>
      </c>
      <c r="F32" s="37" t="s">
        <v>7</v>
      </c>
      <c r="G32" s="38" t="s">
        <v>11</v>
      </c>
      <c r="H32" s="44">
        <v>2</v>
      </c>
      <c r="I32" s="44">
        <v>3</v>
      </c>
      <c r="J32" s="44">
        <v>3</v>
      </c>
      <c r="K32" s="44">
        <v>3</v>
      </c>
      <c r="L32" s="44">
        <v>3</v>
      </c>
      <c r="M32" s="29"/>
      <c r="N32" s="25">
        <f t="shared" si="0"/>
        <v>14</v>
      </c>
    </row>
    <row r="33" spans="1:14" s="30" customFormat="1" ht="135">
      <c r="A33" s="61"/>
      <c r="B33" s="45"/>
      <c r="C33" s="51"/>
      <c r="D33" s="36" t="s">
        <v>9</v>
      </c>
      <c r="E33" s="45"/>
      <c r="F33" s="37" t="s">
        <v>5</v>
      </c>
      <c r="G33" s="38" t="s">
        <v>10</v>
      </c>
      <c r="H33" s="44">
        <v>2</v>
      </c>
      <c r="I33" s="44">
        <v>3</v>
      </c>
      <c r="J33" s="44">
        <v>3</v>
      </c>
      <c r="K33" s="44">
        <v>3</v>
      </c>
      <c r="L33" s="44">
        <v>3</v>
      </c>
      <c r="M33" s="29"/>
      <c r="N33" s="25">
        <f t="shared" si="0"/>
        <v>14</v>
      </c>
    </row>
    <row r="34" spans="1:14" s="30" customFormat="1" ht="45">
      <c r="A34" s="61" t="s">
        <v>109</v>
      </c>
      <c r="B34" s="52"/>
      <c r="C34" s="49" t="s">
        <v>141</v>
      </c>
      <c r="D34" s="45" t="s">
        <v>110</v>
      </c>
      <c r="E34" s="36" t="s">
        <v>109</v>
      </c>
      <c r="F34" s="37" t="s">
        <v>111</v>
      </c>
      <c r="G34" s="38" t="s">
        <v>10</v>
      </c>
      <c r="H34" s="44">
        <v>2</v>
      </c>
      <c r="I34" s="44">
        <v>3</v>
      </c>
      <c r="J34" s="44">
        <v>3</v>
      </c>
      <c r="K34" s="44">
        <v>3</v>
      </c>
      <c r="L34" s="44">
        <v>3</v>
      </c>
      <c r="M34" s="28"/>
      <c r="N34" s="25">
        <f t="shared" si="0"/>
        <v>14</v>
      </c>
    </row>
    <row r="35" spans="1:14" s="30" customFormat="1" ht="75">
      <c r="A35" s="61"/>
      <c r="B35" s="52"/>
      <c r="C35" s="50"/>
      <c r="D35" s="45"/>
      <c r="E35" s="36" t="s">
        <v>112</v>
      </c>
      <c r="F35" s="37" t="s">
        <v>113</v>
      </c>
      <c r="G35" s="38" t="s">
        <v>10</v>
      </c>
      <c r="H35" s="44">
        <v>2</v>
      </c>
      <c r="I35" s="44">
        <v>3</v>
      </c>
      <c r="J35" s="44">
        <v>3</v>
      </c>
      <c r="K35" s="44">
        <v>3</v>
      </c>
      <c r="L35" s="44">
        <v>3</v>
      </c>
      <c r="M35" s="31"/>
      <c r="N35" s="25">
        <f t="shared" si="0"/>
        <v>14</v>
      </c>
    </row>
    <row r="36" spans="1:14" s="30" customFormat="1" ht="60">
      <c r="A36" s="61"/>
      <c r="B36" s="52"/>
      <c r="C36" s="50"/>
      <c r="D36" s="45"/>
      <c r="E36" s="36" t="s">
        <v>114</v>
      </c>
      <c r="F36" s="37" t="s">
        <v>115</v>
      </c>
      <c r="G36" s="38" t="s">
        <v>10</v>
      </c>
      <c r="H36" s="44">
        <v>2</v>
      </c>
      <c r="I36" s="44">
        <v>3</v>
      </c>
      <c r="J36" s="44">
        <v>3</v>
      </c>
      <c r="K36" s="44">
        <v>3</v>
      </c>
      <c r="L36" s="44">
        <v>3</v>
      </c>
      <c r="M36" s="28"/>
      <c r="N36" s="25">
        <f t="shared" si="0"/>
        <v>14</v>
      </c>
    </row>
    <row r="37" spans="1:14" s="30" customFormat="1" ht="90">
      <c r="A37" s="61"/>
      <c r="B37" s="52"/>
      <c r="C37" s="50"/>
      <c r="D37" s="45"/>
      <c r="E37" s="36" t="s">
        <v>116</v>
      </c>
      <c r="F37" s="37" t="s">
        <v>117</v>
      </c>
      <c r="G37" s="38" t="s">
        <v>10</v>
      </c>
      <c r="H37" s="44">
        <v>2</v>
      </c>
      <c r="I37" s="44">
        <v>3</v>
      </c>
      <c r="J37" s="44">
        <v>3</v>
      </c>
      <c r="K37" s="44">
        <v>3</v>
      </c>
      <c r="L37" s="44">
        <v>3</v>
      </c>
      <c r="M37" s="32"/>
      <c r="N37" s="25">
        <f t="shared" si="0"/>
        <v>14</v>
      </c>
    </row>
    <row r="38" spans="1:14" s="30" customFormat="1" ht="45">
      <c r="A38" s="61"/>
      <c r="B38" s="52"/>
      <c r="C38" s="50"/>
      <c r="D38" s="45"/>
      <c r="E38" s="36" t="s">
        <v>118</v>
      </c>
      <c r="F38" s="37" t="s">
        <v>119</v>
      </c>
      <c r="G38" s="38" t="s">
        <v>10</v>
      </c>
      <c r="H38" s="44">
        <v>2</v>
      </c>
      <c r="I38" s="44">
        <v>3</v>
      </c>
      <c r="J38" s="44">
        <v>3</v>
      </c>
      <c r="K38" s="44">
        <v>3</v>
      </c>
      <c r="L38" s="44">
        <v>3</v>
      </c>
      <c r="M38" s="32"/>
      <c r="N38" s="25">
        <f t="shared" si="0"/>
        <v>14</v>
      </c>
    </row>
    <row r="39" spans="1:14" s="30" customFormat="1" ht="45">
      <c r="A39" s="61"/>
      <c r="B39" s="52"/>
      <c r="C39" s="50"/>
      <c r="D39" s="45"/>
      <c r="E39" s="36" t="s">
        <v>120</v>
      </c>
      <c r="F39" s="37" t="s">
        <v>121</v>
      </c>
      <c r="G39" s="38" t="s">
        <v>10</v>
      </c>
      <c r="H39" s="44">
        <v>2</v>
      </c>
      <c r="I39" s="44">
        <v>3</v>
      </c>
      <c r="J39" s="44">
        <v>3</v>
      </c>
      <c r="K39" s="44">
        <v>3</v>
      </c>
      <c r="L39" s="44">
        <v>3</v>
      </c>
      <c r="M39" s="28"/>
      <c r="N39" s="25">
        <f t="shared" si="0"/>
        <v>14</v>
      </c>
    </row>
    <row r="40" spans="1:14" s="30" customFormat="1" ht="75">
      <c r="A40" s="61"/>
      <c r="B40" s="52"/>
      <c r="C40" s="50"/>
      <c r="D40" s="45"/>
      <c r="E40" s="36" t="s">
        <v>122</v>
      </c>
      <c r="F40" s="37" t="s">
        <v>123</v>
      </c>
      <c r="G40" s="38" t="s">
        <v>10</v>
      </c>
      <c r="H40" s="44">
        <v>2</v>
      </c>
      <c r="I40" s="44">
        <v>3</v>
      </c>
      <c r="J40" s="44">
        <v>3</v>
      </c>
      <c r="K40" s="44">
        <v>3</v>
      </c>
      <c r="L40" s="44">
        <v>3</v>
      </c>
      <c r="M40" s="28"/>
      <c r="N40" s="25">
        <f t="shared" si="0"/>
        <v>14</v>
      </c>
    </row>
    <row r="41" spans="1:14" s="30" customFormat="1" ht="60">
      <c r="A41" s="61"/>
      <c r="B41" s="52"/>
      <c r="C41" s="51"/>
      <c r="D41" s="45"/>
      <c r="E41" s="36" t="s">
        <v>124</v>
      </c>
      <c r="F41" s="37" t="s">
        <v>125</v>
      </c>
      <c r="G41" s="38" t="s">
        <v>10</v>
      </c>
      <c r="H41" s="44">
        <v>2</v>
      </c>
      <c r="I41" s="44">
        <v>3</v>
      </c>
      <c r="J41" s="44">
        <v>3</v>
      </c>
      <c r="K41" s="44">
        <v>3</v>
      </c>
      <c r="L41" s="44">
        <v>3</v>
      </c>
      <c r="M41" s="28"/>
      <c r="N41" s="25">
        <f t="shared" si="0"/>
        <v>14</v>
      </c>
    </row>
    <row r="42" spans="14:16" ht="15">
      <c r="N42" s="25">
        <f>SUM(N4:N41)</f>
        <v>462</v>
      </c>
      <c r="O42" s="27">
        <v>490</v>
      </c>
      <c r="P42" s="27">
        <f>N42/O42</f>
        <v>0.9428571428571428</v>
      </c>
    </row>
  </sheetData>
  <sheetProtection/>
  <mergeCells count="38">
    <mergeCell ref="A32:A33"/>
    <mergeCell ref="B32:B33"/>
    <mergeCell ref="E32:E33"/>
    <mergeCell ref="E24:E25"/>
    <mergeCell ref="A34:A41"/>
    <mergeCell ref="B34:B41"/>
    <mergeCell ref="D34:D41"/>
    <mergeCell ref="C32:C33"/>
    <mergeCell ref="C34:C41"/>
    <mergeCell ref="A22:A27"/>
    <mergeCell ref="A4:A11"/>
    <mergeCell ref="E30:E31"/>
    <mergeCell ref="C28:C31"/>
    <mergeCell ref="A19:A21"/>
    <mergeCell ref="A28:A31"/>
    <mergeCell ref="B30:B31"/>
    <mergeCell ref="C14:C18"/>
    <mergeCell ref="B24:B26"/>
    <mergeCell ref="B7:B8"/>
    <mergeCell ref="D7:D8"/>
    <mergeCell ref="B1:D1"/>
    <mergeCell ref="M2:M3"/>
    <mergeCell ref="A2:G2"/>
    <mergeCell ref="A12:A13"/>
    <mergeCell ref="C12:C13"/>
    <mergeCell ref="A14:A18"/>
    <mergeCell ref="B14:B17"/>
    <mergeCell ref="E7:E8"/>
    <mergeCell ref="B9:B11"/>
    <mergeCell ref="E14:E15"/>
    <mergeCell ref="D9:D11"/>
    <mergeCell ref="E9:E11"/>
    <mergeCell ref="C22:C27"/>
    <mergeCell ref="C19:C21"/>
    <mergeCell ref="C4:C11"/>
    <mergeCell ref="D5:D6"/>
    <mergeCell ref="D24:D26"/>
    <mergeCell ref="E16:E17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73" t="s">
        <v>25</v>
      </c>
      <c r="C1" s="74"/>
      <c r="D1" s="75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76" t="s">
        <v>34</v>
      </c>
      <c r="B2" s="77"/>
      <c r="C2" s="77"/>
      <c r="D2" s="77"/>
      <c r="E2" s="77"/>
      <c r="F2" s="77"/>
      <c r="G2" s="78"/>
      <c r="H2" s="9" t="s">
        <v>29</v>
      </c>
      <c r="I2" s="65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66"/>
    </row>
    <row r="4" spans="1:9" s="5" customFormat="1" ht="60">
      <c r="A4" s="79" t="s">
        <v>35</v>
      </c>
      <c r="B4" s="18" t="s">
        <v>126</v>
      </c>
      <c r="C4" s="70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80"/>
      <c r="B5" s="18" t="s">
        <v>128</v>
      </c>
      <c r="C5" s="83"/>
      <c r="D5" s="68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80"/>
      <c r="B6" s="18" t="s">
        <v>130</v>
      </c>
      <c r="C6" s="83"/>
      <c r="D6" s="69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80"/>
      <c r="B7" s="67" t="s">
        <v>36</v>
      </c>
      <c r="C7" s="83"/>
      <c r="D7" s="67" t="s">
        <v>37</v>
      </c>
      <c r="E7" s="68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80"/>
      <c r="B8" s="67"/>
      <c r="C8" s="83"/>
      <c r="D8" s="67"/>
      <c r="E8" s="69"/>
      <c r="F8" s="7" t="s">
        <v>40</v>
      </c>
      <c r="G8" s="19" t="s">
        <v>10</v>
      </c>
      <c r="H8" s="20"/>
      <c r="I8" s="20"/>
    </row>
    <row r="9" spans="1:9" s="5" customFormat="1" ht="45">
      <c r="A9" s="80"/>
      <c r="B9" s="67" t="s">
        <v>41</v>
      </c>
      <c r="C9" s="83"/>
      <c r="D9" s="67" t="s">
        <v>42</v>
      </c>
      <c r="E9" s="68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80"/>
      <c r="B10" s="67"/>
      <c r="C10" s="83"/>
      <c r="D10" s="67"/>
      <c r="E10" s="72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84"/>
      <c r="B11" s="67"/>
      <c r="C11" s="71"/>
      <c r="D11" s="67"/>
      <c r="E11" s="69"/>
      <c r="F11" s="7" t="s">
        <v>46</v>
      </c>
      <c r="G11" s="19" t="s">
        <v>10</v>
      </c>
      <c r="H11" s="20"/>
      <c r="I11" s="20"/>
    </row>
    <row r="12" spans="1:9" ht="90" customHeight="1">
      <c r="A12" s="79" t="s">
        <v>47</v>
      </c>
      <c r="B12" s="16" t="s">
        <v>48</v>
      </c>
      <c r="C12" s="81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80"/>
      <c r="B13" s="17" t="s">
        <v>53</v>
      </c>
      <c r="C13" s="81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82" t="s">
        <v>56</v>
      </c>
      <c r="B14" s="70" t="s">
        <v>57</v>
      </c>
      <c r="C14" s="70" t="s">
        <v>32</v>
      </c>
      <c r="D14" s="7" t="s">
        <v>58</v>
      </c>
      <c r="E14" s="70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82"/>
      <c r="B15" s="83"/>
      <c r="C15" s="83"/>
      <c r="D15" s="7" t="s">
        <v>61</v>
      </c>
      <c r="E15" s="71"/>
      <c r="F15" s="7" t="s">
        <v>62</v>
      </c>
      <c r="G15" s="10" t="s">
        <v>10</v>
      </c>
      <c r="H15" s="14"/>
      <c r="I15" s="15"/>
    </row>
    <row r="16" spans="1:9" ht="60">
      <c r="A16" s="82"/>
      <c r="B16" s="83"/>
      <c r="C16" s="83"/>
      <c r="D16" s="17" t="s">
        <v>58</v>
      </c>
      <c r="E16" s="70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82"/>
      <c r="B17" s="71"/>
      <c r="C17" s="83"/>
      <c r="D17" s="17" t="s">
        <v>61</v>
      </c>
      <c r="E17" s="71"/>
      <c r="F17" s="7" t="s">
        <v>65</v>
      </c>
      <c r="G17" s="10" t="s">
        <v>10</v>
      </c>
      <c r="H17" s="14"/>
      <c r="I17" s="15"/>
    </row>
    <row r="18" spans="1:9" ht="105">
      <c r="A18" s="82"/>
      <c r="B18" s="17" t="s">
        <v>66</v>
      </c>
      <c r="C18" s="71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79" t="s">
        <v>33</v>
      </c>
      <c r="B19" s="17" t="s">
        <v>70</v>
      </c>
      <c r="C19" s="70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80"/>
      <c r="B20" s="21" t="s">
        <v>142</v>
      </c>
      <c r="C20" s="83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84"/>
      <c r="B21" s="21" t="s">
        <v>143</v>
      </c>
      <c r="C21" s="71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82" t="s">
        <v>73</v>
      </c>
      <c r="B22" s="17" t="s">
        <v>74</v>
      </c>
      <c r="C22" s="70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82"/>
      <c r="B23" s="16" t="s">
        <v>79</v>
      </c>
      <c r="C23" s="83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82"/>
      <c r="B24" s="70" t="s">
        <v>83</v>
      </c>
      <c r="C24" s="83"/>
      <c r="D24" s="70" t="s">
        <v>84</v>
      </c>
      <c r="E24" s="70" t="s">
        <v>83</v>
      </c>
      <c r="F24" s="7" t="s">
        <v>85</v>
      </c>
      <c r="G24" s="10" t="s">
        <v>86</v>
      </c>
      <c r="H24" s="14"/>
      <c r="I24" s="15"/>
    </row>
    <row r="25" spans="1:9" ht="45">
      <c r="A25" s="82"/>
      <c r="B25" s="83"/>
      <c r="C25" s="83"/>
      <c r="D25" s="83"/>
      <c r="E25" s="71"/>
      <c r="F25" s="7" t="s">
        <v>87</v>
      </c>
      <c r="G25" s="10" t="s">
        <v>88</v>
      </c>
      <c r="H25" s="14"/>
      <c r="I25" s="15"/>
    </row>
    <row r="26" spans="1:9" ht="45">
      <c r="A26" s="82"/>
      <c r="B26" s="71"/>
      <c r="C26" s="83"/>
      <c r="D26" s="71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82"/>
      <c r="B27" s="10" t="s">
        <v>91</v>
      </c>
      <c r="C27" s="71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82" t="s">
        <v>94</v>
      </c>
      <c r="B28" s="10" t="s">
        <v>95</v>
      </c>
      <c r="C28" s="70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82"/>
      <c r="B29" s="10" t="s">
        <v>99</v>
      </c>
      <c r="C29" s="83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82"/>
      <c r="B30" s="70" t="s">
        <v>103</v>
      </c>
      <c r="C30" s="83"/>
      <c r="D30" s="17" t="s">
        <v>104</v>
      </c>
      <c r="E30" s="68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82"/>
      <c r="B31" s="71"/>
      <c r="C31" s="71"/>
      <c r="D31" s="17" t="s">
        <v>104</v>
      </c>
      <c r="E31" s="69"/>
      <c r="F31" s="7" t="s">
        <v>108</v>
      </c>
      <c r="G31" s="10" t="s">
        <v>107</v>
      </c>
      <c r="H31" s="14"/>
      <c r="I31" s="15"/>
    </row>
    <row r="32" spans="1:9" ht="45" customHeight="1">
      <c r="A32" s="82" t="s">
        <v>4</v>
      </c>
      <c r="B32" s="67"/>
      <c r="C32" s="70" t="s">
        <v>140</v>
      </c>
      <c r="D32" s="17" t="s">
        <v>8</v>
      </c>
      <c r="E32" s="68" t="s">
        <v>12</v>
      </c>
      <c r="F32" s="7" t="s">
        <v>7</v>
      </c>
      <c r="G32" s="10" t="s">
        <v>11</v>
      </c>
      <c r="H32" s="14"/>
      <c r="I32" s="15"/>
    </row>
    <row r="33" spans="1:9" ht="135">
      <c r="A33" s="82"/>
      <c r="B33" s="67"/>
      <c r="C33" s="71"/>
      <c r="D33" s="17" t="s">
        <v>9</v>
      </c>
      <c r="E33" s="69"/>
      <c r="F33" s="7" t="s">
        <v>5</v>
      </c>
      <c r="G33" s="10" t="s">
        <v>10</v>
      </c>
      <c r="H33" s="14"/>
      <c r="I33" s="15"/>
    </row>
    <row r="34" spans="1:9" ht="45">
      <c r="A34" s="82" t="s">
        <v>109</v>
      </c>
      <c r="B34" s="81"/>
      <c r="C34" s="70" t="s">
        <v>141</v>
      </c>
      <c r="D34" s="67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82"/>
      <c r="B35" s="81"/>
      <c r="C35" s="83"/>
      <c r="D35" s="67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60">
      <c r="A36" s="82"/>
      <c r="B36" s="81"/>
      <c r="C36" s="83"/>
      <c r="D36" s="67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82"/>
      <c r="B37" s="81"/>
      <c r="C37" s="83"/>
      <c r="D37" s="67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82"/>
      <c r="B38" s="81"/>
      <c r="C38" s="83"/>
      <c r="D38" s="67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82"/>
      <c r="B39" s="81"/>
      <c r="C39" s="83"/>
      <c r="D39" s="67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75">
      <c r="A40" s="82"/>
      <c r="B40" s="81"/>
      <c r="C40" s="83"/>
      <c r="D40" s="67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82"/>
      <c r="B41" s="81"/>
      <c r="C41" s="71"/>
      <c r="D41" s="67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I2:I3"/>
    <mergeCell ref="D7:D8"/>
    <mergeCell ref="E7:E8"/>
    <mergeCell ref="B9:B11"/>
    <mergeCell ref="D9:D11"/>
    <mergeCell ref="E14:E15"/>
    <mergeCell ref="D5:D6"/>
    <mergeCell ref="B7:B8"/>
    <mergeCell ref="E9:E11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contabilita</cp:lastModifiedBy>
  <cp:lastPrinted>2019-02-26T13:19:59Z</cp:lastPrinted>
  <dcterms:created xsi:type="dcterms:W3CDTF">2013-01-24T09:59:07Z</dcterms:created>
  <dcterms:modified xsi:type="dcterms:W3CDTF">2019-04-30T14:46:33Z</dcterms:modified>
  <cp:category/>
  <cp:version/>
  <cp:contentType/>
  <cp:contentStatus/>
</cp:coreProperties>
</file>