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039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<sst xmlns="http://schemas.openxmlformats.org/spreadsheetml/2006/main" count="22" uniqueCount="20">
  <si>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COMUNE DI SEUI</t>
  </si>
  <si>
    <t>TASSI DI PRESENZA DEL PERSONALE DISTINTO PER SETTORI</t>
  </si>
  <si>
    <t>PROVINCIA SUD SARDEGNA</t>
  </si>
  <si>
    <t>SETTORI</t>
  </si>
  <si>
    <t xml:space="preserve">Unità </t>
  </si>
  <si>
    <t>di personale</t>
  </si>
  <si>
    <t xml:space="preserve">Totale assenze </t>
  </si>
  <si>
    <t xml:space="preserve">Giorni lavorativi </t>
  </si>
  <si>
    <t>Tasso %</t>
  </si>
  <si>
    <t>assenza</t>
  </si>
  <si>
    <t>presenza</t>
  </si>
  <si>
    <t>Ferie</t>
  </si>
  <si>
    <t>Malattia</t>
  </si>
  <si>
    <t>Altro</t>
  </si>
  <si>
    <t>AMMINISTRATIVO</t>
  </si>
  <si>
    <t>FINANZIARIO</t>
  </si>
  <si>
    <t>TECNICO</t>
  </si>
  <si>
    <t>TOTALE ENTE</t>
  </si>
  <si>
    <t>trimestre</t>
  </si>
  <si>
    <t>IV trimestre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</si>
</sst>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9" fontId="0" fillId="0" borderId="12" xfId="50" applyFont="1" applyBorder="1" applyAlignment="1">
      <alignment/>
    </xf>
    <xf numFmtId="9" fontId="0" fillId="0" borderId="0" xfId="50" applyFont="1" applyAlignment="1">
      <alignment/>
    </xf>
    <xf numFmtId="17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16.57421875" style="0" customWidth="1"/>
    <col min="2" max="2" width="13.8515625" style="0" customWidth="1"/>
    <col min="3" max="3" width="19.7109375" style="0" customWidth="1"/>
    <col min="4" max="4" width="20.57421875" style="0" customWidth="1"/>
  </cols>
  <sheetData>
    <row r="1" spans="1:8" ht="12.75">
      <c r="A1" t="s">
        <v>0</v>
      </c>
      <c r="H1" t="s">
        <v>2</v>
      </c>
    </row>
    <row r="3" spans="1:2" ht="12.75">
      <c r="A3" s="9" t="s">
        <v>19</v>
      </c>
      <c r="B3" t="s">
        <v>1</v>
      </c>
    </row>
    <row r="5" spans="1:9" ht="12.75">
      <c r="A5" s="1" t="s">
        <v>3</v>
      </c>
      <c r="B5" s="3" t="s">
        <v>4</v>
      </c>
      <c r="C5" s="5" t="s">
        <v>6</v>
      </c>
      <c r="D5" s="5" t="s">
        <v>7</v>
      </c>
      <c r="E5" s="5" t="s">
        <v>8</v>
      </c>
      <c r="F5" s="5" t="s">
        <v>8</v>
      </c>
      <c r="G5" s="5" t="s">
        <v>11</v>
      </c>
      <c r="H5" s="5" t="s">
        <v>12</v>
      </c>
      <c r="I5" s="5" t="s">
        <v>13</v>
      </c>
    </row>
    <row r="6" spans="1:9" ht="12.75">
      <c r="A6" s="2"/>
      <c r="B6" s="4" t="s">
        <v>5</v>
      </c>
      <c r="C6" s="4" t="s">
        <v>18</v>
      </c>
      <c r="D6" s="4" t="s">
        <v>18</v>
      </c>
      <c r="E6" s="4" t="s">
        <v>9</v>
      </c>
      <c r="F6" s="4" t="s">
        <v>10</v>
      </c>
      <c r="G6" s="2"/>
      <c r="H6" s="2"/>
      <c r="I6" s="2"/>
    </row>
    <row r="7" ht="7.5" customHeight="1"/>
    <row r="8" spans="1:9" ht="12.75">
      <c r="A8" s="6" t="s">
        <v>14</v>
      </c>
      <c r="B8" s="6">
        <v>5</v>
      </c>
      <c r="C8" s="6">
        <v>29</v>
      </c>
      <c r="D8" s="6">
        <v>315</v>
      </c>
      <c r="E8" s="7">
        <f>C8/D8</f>
        <v>0.09206349206349207</v>
      </c>
      <c r="F8" s="7">
        <f>(D8-C8)/D8</f>
        <v>0.9079365079365079</v>
      </c>
      <c r="G8" s="6">
        <v>13</v>
      </c>
      <c r="H8" s="6">
        <v>10</v>
      </c>
      <c r="I8" s="6">
        <v>6</v>
      </c>
    </row>
    <row r="9" spans="5:6" ht="12.75">
      <c r="E9" s="8"/>
      <c r="F9" s="8"/>
    </row>
    <row r="10" spans="1:9" ht="12.75">
      <c r="A10" s="6" t="s">
        <v>15</v>
      </c>
      <c r="B10" s="6">
        <v>4</v>
      </c>
      <c r="C10" s="6">
        <v>14</v>
      </c>
      <c r="D10" s="6">
        <v>154</v>
      </c>
      <c r="E10" s="7">
        <f>C10/D10</f>
        <v>0.09090909090909091</v>
      </c>
      <c r="F10" s="7">
        <f>(D10-C10)/D10</f>
        <v>0.9090909090909091</v>
      </c>
      <c r="G10" s="6">
        <v>13</v>
      </c>
      <c r="H10" s="6">
        <v>0</v>
      </c>
      <c r="I10" s="6">
        <v>1</v>
      </c>
    </row>
    <row r="11" spans="5:6" ht="12.75">
      <c r="E11" s="8"/>
      <c r="F11" s="8"/>
    </row>
    <row r="12" spans="1:9" ht="12.75">
      <c r="A12" s="6" t="s">
        <v>16</v>
      </c>
      <c r="B12" s="6">
        <v>5</v>
      </c>
      <c r="C12" s="6">
        <v>16</v>
      </c>
      <c r="D12" s="6">
        <v>223</v>
      </c>
      <c r="E12" s="7">
        <f>C12/D12</f>
        <v>0.07174887892376682</v>
      </c>
      <c r="F12" s="7">
        <f>(D12-C12)/D12</f>
        <v>0.9282511210762332</v>
      </c>
      <c r="G12" s="6">
        <v>13</v>
      </c>
      <c r="H12" s="6">
        <v>0</v>
      </c>
      <c r="I12" s="6">
        <v>3</v>
      </c>
    </row>
    <row r="13" spans="5:6" ht="12.75">
      <c r="E13" s="8"/>
      <c r="F13" s="8"/>
    </row>
    <row r="14" spans="1:9" ht="12.75">
      <c r="A14" s="6" t="s">
        <v>17</v>
      </c>
      <c r="B14" s="6">
        <f>SUM(B8:B12)</f>
        <v>14</v>
      </c>
      <c r="C14" s="6">
        <f aca="true" t="shared" si="0" ref="C14:I14">SUM(C8:C12)</f>
        <v>59</v>
      </c>
      <c r="D14" s="6">
        <f t="shared" si="0"/>
        <v>692</v>
      </c>
      <c r="E14" s="7">
        <f>C14/D14</f>
        <v>0.08526011560693642</v>
      </c>
      <c r="F14" s="7">
        <f>(D14-C14)/D14</f>
        <v>0.9147398843930635</v>
      </c>
      <c r="G14" s="6">
        <f t="shared" si="0"/>
        <v>39</v>
      </c>
      <c r="H14" s="6">
        <f t="shared" si="0"/>
        <v>10</v>
      </c>
      <c r="I14" s="6">
        <f t="shared" si="0"/>
        <v>10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Valeria Cannas</cp:lastModifiedBy>
  <cp:lastPrinted>2018-04-23T15:35:53Z</cp:lastPrinted>
  <dcterms:created xsi:type="dcterms:W3CDTF">2018-04-23T15:02:13Z</dcterms:created>
  <dcterms:modified xsi:type="dcterms:W3CDTF">2023-03-08T16:50:11Z</dcterms:modified>
  <cp:category/>
  <cp:version/>
  <cp:contentType/>
  <cp:contentStatus/>
</cp:coreProperties>
</file>